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<sst xmlns="http://schemas.openxmlformats.org/spreadsheetml/2006/main" count="45" uniqueCount="32">
  <si>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</si>
  <si>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</si>
  <si>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</si>
  <si>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</si>
  <si>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</si>
  <si>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</si>
  <si>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</si>
  <si>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</si>
  <si>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</si>
  <si>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</si>
  <si>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</si>
  <si>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</si>
  <si>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</si>
  <si>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</si>
  <si>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</si>
  <si>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</si>
  <si>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</si>
  <si>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</si>
  <si>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USCITE DEL MESE DI AGOSTO 2022</t>
  </si>
  <si>
    <t>EDENRED ITALIA FT N05214 DEL 31/08 TICKET RESTAURANT</t>
  </si>
  <si>
    <t>EDOARDO FERRI FT TD01 INCARICO CT FORENSE</t>
  </si>
  <si>
    <t>A2A ENERGIA FT 822000189781 FORNIT ELETTR MAG-GIU</t>
  </si>
  <si>
    <t>CO T.A.L. SOC. COOP FT 015221/FE ACQUA IN VETRO</t>
  </si>
  <si>
    <t>SYNERGIE ITALIA FT FTE2252829 DEL 31/07/2022</t>
  </si>
  <si>
    <t>FUMAGALLI MARCO FT 135  NOMINA DPO 2022- ACCONTO</t>
  </si>
  <si>
    <t xml:space="preserve">MONDOFFICE FT P0022289 DEL 20/07 BENI CONSUMABILI </t>
  </si>
  <si>
    <t>F24 IVA FATTURE DI LUGLIO</t>
  </si>
  <si>
    <t>F24 R.A. FATTURE DI LUGLIO</t>
  </si>
  <si>
    <t>FASTWEB FT M021963197 CANONE AGOSTO</t>
  </si>
  <si>
    <t>ZOOM addebito su carta</t>
  </si>
  <si>
    <t>CANONE LOCAZIONE DAL 1/08 AL 31/10/2022</t>
  </si>
  <si>
    <t xml:space="preserve">SUPPORTO RPCT  NOTA DEL 30/07  D.N.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</si>
</sst>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57421875" style="1" customWidth="1"/>
    <col min="2" max="2" width="71.28125" style="0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57421875" style="3" bestFit="1" customWidth="1"/>
    <col min="11" max="11" width="10.140625" style="3" customWidth="1"/>
    <col min="12" max="12" width="15.7109375" style="0" customWidth="1"/>
  </cols>
  <sheetData>
    <row r="1" ht="12.75" hidden="1">
      <c r="B1" s="4"/>
    </row>
    <row r="2" spans="1:11" ht="12.75">
      <c r="A2" s="24">
        <v>44774</v>
      </c>
      <c r="B2" s="22" t="s">
        <v>18</v>
      </c>
      <c r="C2" s="25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21" t="s">
        <v>15</v>
      </c>
    </row>
    <row r="3" spans="1:11" ht="37.5" customHeight="1">
      <c r="A3" s="24"/>
      <c r="B3" s="23"/>
      <c r="C3" s="25"/>
      <c r="D3" s="2" t="s">
        <v>0</v>
      </c>
      <c r="E3" s="2" t="s">
        <v>9</v>
      </c>
      <c r="F3" s="9" t="s">
        <v>12</v>
      </c>
      <c r="G3" s="10" t="s">
        <v>13</v>
      </c>
      <c r="H3" s="10" t="s">
        <v>16</v>
      </c>
      <c r="I3" s="10" t="s">
        <v>14</v>
      </c>
      <c r="J3" s="10" t="s">
        <v>10</v>
      </c>
      <c r="K3" s="2" t="s">
        <v>1</v>
      </c>
    </row>
    <row r="4" spans="1:11" ht="13.5" customHeight="1">
      <c r="A4" s="5">
        <v>44781</v>
      </c>
      <c r="B4" s="8" t="s">
        <v>20</v>
      </c>
      <c r="C4" s="7" t="s">
        <v>11</v>
      </c>
      <c r="D4" s="2"/>
      <c r="E4" s="2"/>
      <c r="F4" s="2"/>
      <c r="G4" s="2"/>
      <c r="H4" s="2">
        <v>-918</v>
      </c>
      <c r="I4" s="2"/>
      <c r="J4" s="2"/>
      <c r="K4" s="2">
        <f>IF(C4="B",SUM(D4:J4),0)</f>
        <v>-918</v>
      </c>
    </row>
    <row r="5" spans="1:12" ht="12.75">
      <c r="A5" s="5">
        <v>44781</v>
      </c>
      <c r="B5" s="8" t="s">
        <v>31</v>
      </c>
      <c r="C5" s="11" t="s">
        <v>11</v>
      </c>
      <c r="D5" s="12">
        <v>-800</v>
      </c>
      <c r="E5" s="12"/>
      <c r="F5" s="12"/>
      <c r="G5" s="12"/>
      <c r="H5" s="12"/>
      <c r="I5" s="12"/>
      <c r="J5" s="12"/>
      <c r="K5" s="12">
        <f>IF(C5="B",SUM(D5:J5),0)</f>
        <v>-800</v>
      </c>
      <c r="L5" s="14"/>
    </row>
    <row r="6" spans="1:11" ht="12.75" customHeight="1">
      <c r="A6" s="5">
        <v>44781</v>
      </c>
      <c r="B6" s="15" t="s">
        <v>21</v>
      </c>
      <c r="C6" s="7" t="s">
        <v>11</v>
      </c>
      <c r="D6" s="2"/>
      <c r="E6" s="2"/>
      <c r="F6" s="2"/>
      <c r="G6" s="2">
        <v>-76.43</v>
      </c>
      <c r="H6" s="2"/>
      <c r="I6" s="2"/>
      <c r="J6" s="2"/>
      <c r="K6" s="2">
        <f>IF(C6="B",SUM(D6:J6),0)</f>
        <v>-76.43</v>
      </c>
    </row>
    <row r="7" spans="1:12" s="14" customFormat="1" ht="12.75">
      <c r="A7" s="5">
        <v>44781</v>
      </c>
      <c r="B7" s="8" t="s">
        <v>22</v>
      </c>
      <c r="C7" s="11" t="s">
        <v>11</v>
      </c>
      <c r="D7" s="2"/>
      <c r="E7" s="2"/>
      <c r="F7" s="2"/>
      <c r="G7" s="2">
        <v>-24.6</v>
      </c>
      <c r="H7" s="12"/>
      <c r="I7" s="2"/>
      <c r="J7" s="2"/>
      <c r="K7" s="12">
        <f>IF(C7="B",SUM(D7:J7),0)</f>
        <v>-24.6</v>
      </c>
      <c r="L7"/>
    </row>
    <row r="8" spans="1:11" s="14" customFormat="1" ht="12.75">
      <c r="A8" s="5">
        <v>44785</v>
      </c>
      <c r="B8" s="13" t="s">
        <v>23</v>
      </c>
      <c r="C8" s="11" t="s">
        <v>11</v>
      </c>
      <c r="D8" s="12"/>
      <c r="E8" s="12"/>
      <c r="F8" s="12">
        <v>-2187.13</v>
      </c>
      <c r="G8" s="12"/>
      <c r="H8" s="16"/>
      <c r="I8" s="12"/>
      <c r="J8" s="12"/>
      <c r="K8" s="12">
        <f>IF(C8="B",SUM(D8:J8),0)</f>
        <v>-2187.13</v>
      </c>
    </row>
    <row r="9" spans="1:11" s="14" customFormat="1" ht="12.75" customHeight="1">
      <c r="A9" s="5">
        <v>44785</v>
      </c>
      <c r="B9" s="20" t="s">
        <v>24</v>
      </c>
      <c r="C9" s="11" t="s">
        <v>11</v>
      </c>
      <c r="D9" s="12"/>
      <c r="E9" s="12"/>
      <c r="F9" s="12"/>
      <c r="G9" s="12"/>
      <c r="H9" s="12">
        <v>-541.01</v>
      </c>
      <c r="I9" s="12"/>
      <c r="J9" s="12"/>
      <c r="K9" s="12">
        <f>IF(C9="B",SUM(D9:J9),0)</f>
        <v>-541.01</v>
      </c>
    </row>
    <row r="10" spans="1:11" ht="12.75">
      <c r="A10" s="5">
        <v>44790</v>
      </c>
      <c r="B10" s="8" t="s">
        <v>30</v>
      </c>
      <c r="C10" s="7" t="s">
        <v>11</v>
      </c>
      <c r="D10" s="2"/>
      <c r="E10" s="2"/>
      <c r="F10" s="2"/>
      <c r="G10" s="2">
        <v>-5164.04</v>
      </c>
      <c r="H10" s="2"/>
      <c r="I10" s="2"/>
      <c r="J10" s="2"/>
      <c r="K10" s="2">
        <f>IF(C10="B",SUM(D10:J10),0)</f>
        <v>-5164.04</v>
      </c>
    </row>
    <row r="11" spans="1:11" ht="12.75">
      <c r="A11" s="5">
        <v>44790</v>
      </c>
      <c r="B11" s="8" t="s">
        <v>25</v>
      </c>
      <c r="C11" s="7" t="s">
        <v>11</v>
      </c>
      <c r="D11" s="2"/>
      <c r="E11" s="2"/>
      <c r="F11" s="2"/>
      <c r="G11" s="2">
        <v>-62.69</v>
      </c>
      <c r="H11" s="2"/>
      <c r="I11" s="2"/>
      <c r="J11" s="2"/>
      <c r="K11" s="2">
        <f>IF(C11="B",SUM(D11:J11),0)</f>
        <v>-62.69</v>
      </c>
    </row>
    <row r="12" spans="1:11" ht="12.75">
      <c r="A12" s="5">
        <v>44795</v>
      </c>
      <c r="B12" s="15" t="s">
        <v>26</v>
      </c>
      <c r="C12" s="7" t="s">
        <v>11</v>
      </c>
      <c r="D12" s="2"/>
      <c r="E12" s="2"/>
      <c r="F12" s="2"/>
      <c r="G12" s="2"/>
      <c r="H12" s="2"/>
      <c r="I12" s="2">
        <v>-237.77</v>
      </c>
      <c r="J12" s="2"/>
      <c r="K12" s="2">
        <f>IF(C12="B",SUM(D12:J12),0)</f>
        <v>-237.77</v>
      </c>
    </row>
    <row r="13" spans="1:11" ht="12.75">
      <c r="A13" s="5">
        <v>44795</v>
      </c>
      <c r="B13" s="15" t="s">
        <v>27</v>
      </c>
      <c r="C13" s="7" t="s">
        <v>11</v>
      </c>
      <c r="D13" s="2"/>
      <c r="E13" s="2"/>
      <c r="F13" s="2"/>
      <c r="G13" s="2"/>
      <c r="H13" s="2"/>
      <c r="I13" s="2">
        <v>-850.26</v>
      </c>
      <c r="J13" s="2"/>
      <c r="K13" s="2">
        <f>IF(C13="B",SUM(D13:J13),0)</f>
        <v>-850.26</v>
      </c>
    </row>
    <row r="14" spans="1:11" ht="12.75">
      <c r="A14" s="5">
        <v>44798</v>
      </c>
      <c r="B14" s="8" t="s">
        <v>28</v>
      </c>
      <c r="C14" s="7" t="s">
        <v>11</v>
      </c>
      <c r="D14" s="2"/>
      <c r="E14" s="2"/>
      <c r="F14" s="2"/>
      <c r="G14" s="2">
        <v>-65.29</v>
      </c>
      <c r="H14" s="2"/>
      <c r="I14" s="2"/>
      <c r="J14" s="2"/>
      <c r="K14" s="2">
        <f>IF(C14="B",SUM(D14:J14),0)</f>
        <v>-65.29</v>
      </c>
    </row>
    <row r="15" spans="1:11" ht="12.75">
      <c r="A15" s="5">
        <v>44802</v>
      </c>
      <c r="B15" s="15" t="s">
        <v>29</v>
      </c>
      <c r="C15" s="7" t="s">
        <v>11</v>
      </c>
      <c r="D15" s="2"/>
      <c r="E15" s="2">
        <v>-215.9</v>
      </c>
      <c r="F15" s="2"/>
      <c r="G15" s="2"/>
      <c r="H15" s="2"/>
      <c r="I15" s="2"/>
      <c r="J15" s="2"/>
      <c r="K15" s="2">
        <f>IF(C15="B",SUM(D15:J15),0)</f>
        <v>-215.9</v>
      </c>
    </row>
    <row r="16" spans="1:11" ht="12.75">
      <c r="A16" s="5">
        <v>44804</v>
      </c>
      <c r="B16" s="8" t="s">
        <v>19</v>
      </c>
      <c r="C16" s="7" t="s">
        <v>11</v>
      </c>
      <c r="D16" s="2"/>
      <c r="E16" s="2"/>
      <c r="F16" s="2">
        <v>-219.13</v>
      </c>
      <c r="G16" s="2"/>
      <c r="H16" s="2"/>
      <c r="I16" s="2"/>
      <c r="J16" s="2"/>
      <c r="K16" s="2">
        <f>IF(C16="B",SUM(D16:J16),0)</f>
        <v>-219.13</v>
      </c>
    </row>
    <row r="17" spans="1:11" ht="12.75">
      <c r="A17" s="5">
        <v>44804</v>
      </c>
      <c r="B17" s="8" t="s">
        <v>17</v>
      </c>
      <c r="C17" s="7" t="s">
        <v>11</v>
      </c>
      <c r="D17" s="2"/>
      <c r="E17" s="2"/>
      <c r="F17" s="2"/>
      <c r="G17" s="2"/>
      <c r="H17" s="2"/>
      <c r="I17" s="2">
        <v>-11.63</v>
      </c>
      <c r="J17" s="2"/>
      <c r="K17" s="2">
        <f>IF(C17="B",SUM(D17:J17),0)</f>
        <v>-11.63</v>
      </c>
    </row>
    <row r="18" spans="1:11" ht="12.75">
      <c r="A18" s="5"/>
      <c r="B18" s="6"/>
      <c r="C18" s="6"/>
      <c r="D18" s="2">
        <f>SUM(D4:D17)</f>
        <v>-800</v>
      </c>
      <c r="E18" s="2">
        <f>SUM(E4:E17)</f>
        <v>-215.9</v>
      </c>
      <c r="F18" s="2">
        <f>SUM(F4:F17)</f>
        <v>-2406.26</v>
      </c>
      <c r="G18" s="2">
        <f>SUM(G4:G17)</f>
        <v>-5393.049999999999</v>
      </c>
      <c r="H18" s="2">
        <f>SUM(H4:H17)</f>
        <v>-1459.01</v>
      </c>
      <c r="I18" s="2">
        <f>SUM(I4:I17)</f>
        <v>-1099.66</v>
      </c>
      <c r="J18" s="2">
        <f>SUM(J4:J17)</f>
        <v>0</v>
      </c>
      <c r="K18" s="2">
        <f>SUM(K4:K17)</f>
        <v>-11373.88</v>
      </c>
    </row>
    <row r="19" spans="1:11" ht="12.75">
      <c r="A19" s="17"/>
      <c r="B19" s="18"/>
      <c r="C19" s="18"/>
      <c r="D19" s="19"/>
      <c r="E19" s="19"/>
      <c r="F19" s="19"/>
      <c r="G19" s="19"/>
      <c r="H19" s="19"/>
      <c r="I19" s="19"/>
      <c r="J19" s="19"/>
      <c r="K19" s="19"/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2022-06-10T10:07:56Z</cp:lastPrinted>
  <dcterms:created xsi:type="dcterms:W3CDTF">2008-10-22T08:36:37Z</dcterms:created>
  <dcterms:modified xsi:type="dcterms:W3CDTF">2022-10-28T15:11:11Z</dcterms:modified>
  <cp:category/>
  <cp:version/>
  <cp:contentType/>
  <cp:contentStatus/>
</cp:coreProperties>
</file>