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<sst xmlns="http://schemas.openxmlformats.org/spreadsheetml/2006/main" count="54" uniqueCount="35">
  <si>
    <t>Att.Cons.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</si>
  <si>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</si>
  <si>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</si>
  <si>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</si>
  <si>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</si>
  <si>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</si>
  <si>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</si>
  <si>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</si>
  <si>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</si>
  <si>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Eventi</t>
  </si>
  <si>
    <t>C. Disciplina</t>
  </si>
  <si>
    <t>B</t>
  </si>
  <si>
    <t>Lavoro Interinale</t>
  </si>
  <si>
    <t>Sede + spese gestione</t>
  </si>
  <si>
    <t>Oneri Fin. e bancari</t>
  </si>
  <si>
    <t>Consulenti Varie + assicurazioni</t>
  </si>
  <si>
    <t>oneri bancari</t>
  </si>
  <si>
    <t>USCITE DEL MESE DI GENNAIO 2022</t>
  </si>
  <si>
    <t>EDENRED FT N04055 DEL 13/01/2022 BUONI PASTO</t>
  </si>
  <si>
    <t>PEROTTI ROBERTO RIMBORSO SPESE ANNO 2021</t>
  </si>
  <si>
    <t>SYNERGIE ITALIA FT FTE2179565 DEL 31/12/2021</t>
  </si>
  <si>
    <t>addebito su carta nexi -  ZOOM</t>
  </si>
  <si>
    <t>F24 TRIBUTI SU FT DICEMBRE</t>
  </si>
  <si>
    <t>FASTWEB FT M002485351</t>
  </si>
  <si>
    <t>BANCA POPOLARE SALDO FATTURA 415/FE/2022 DEL 19/01/2022 PER FATTURE ELETTR</t>
  </si>
  <si>
    <t>IMPA SERVICE DI BRUNO PANUCCI</t>
  </si>
  <si>
    <t>SALDO FATTURA FATTPA 12_21 DEL 31/01/2021 PULIZIE DICEMBRE</t>
  </si>
  <si>
    <t>RICOH ITALIA FT 229207290 DEL 09/01/2022 COSTO COPIE</t>
  </si>
  <si>
    <t>A2A Energia  FATTURA 822000005448 DEL 25/01/2022 LUCE NOV. DICEMBRE</t>
  </si>
  <si>
    <t>RICOH ITALIA FT 229201237 DEL 09/01/2022 CANONE NOLEGGIO</t>
  </si>
  <si>
    <t>MASSIMO CITTERIO FATTURA 6 DEL 14/01/2022 EMOLUMENTO REVISORE CONTI</t>
  </si>
  <si>
    <t>SANJUST CARLO ALBERTO SALDO FT 5_2022 DEL 19/01/2022 MANUTENZIONE PERIOD PC</t>
  </si>
  <si>
    <t>PEROTTI ROBERTOFATTURA FPA 1/22 DEL 24/01/2022 RIMORSO SPESE VARIABILI</t>
  </si>
  <si>
    <t xml:space="preserve">WIND TRE CODICE CENTRO FATTURAZIONE 6800235425 RISOLUZIONE CONTRATTO </t>
  </si>
  <si>
    <t>BOTTEGA DEL TIMBROSALDO FATTURA 23 DEL 26/01/2022 FORNITURA 10 TIMBRI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</si>
</sst>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L30" sqref="L30"/>
    </sheetView>
  </sheetViews>
  <sheetFormatPr defaultColWidth="9.140625" defaultRowHeight="12.75"/>
  <cols>
    <col min="1" max="1" width="8.8515625" style="1" customWidth="1"/>
    <col min="2" max="2" width="82.00390625" style="0" bestFit="1" customWidth="1"/>
    <col min="3" max="3" width="4.7109375" style="0" bestFit="1" customWidth="1"/>
    <col min="4" max="4" width="9.140625" style="3" customWidth="1"/>
    <col min="5" max="5" width="9.57421875" style="3" customWidth="1"/>
    <col min="6" max="6" width="9.28125" style="3" bestFit="1" customWidth="1"/>
    <col min="7" max="7" width="12.140625" style="3" customWidth="1"/>
    <col min="8" max="8" width="15.140625" style="3" bestFit="1" customWidth="1"/>
    <col min="9" max="9" width="9.28125" style="3" bestFit="1" customWidth="1"/>
    <col min="10" max="10" width="9.421875" style="3" customWidth="1"/>
    <col min="11" max="11" width="10.421875" style="3" bestFit="1" customWidth="1"/>
    <col min="12" max="12" width="15.7109375" style="0" customWidth="1"/>
  </cols>
  <sheetData>
    <row r="1" ht="12.75" hidden="1">
      <c r="B1" s="4"/>
    </row>
    <row r="2" spans="1:11" ht="12.75">
      <c r="A2" s="20">
        <v>44562</v>
      </c>
      <c r="B2" s="18" t="s">
        <v>17</v>
      </c>
      <c r="C2" s="21" t="s">
        <v>2</v>
      </c>
      <c r="D2" s="2" t="s">
        <v>3</v>
      </c>
      <c r="E2" s="2" t="s">
        <v>7</v>
      </c>
      <c r="F2" s="2" t="s">
        <v>8</v>
      </c>
      <c r="G2" s="2" t="s">
        <v>4</v>
      </c>
      <c r="H2" s="2" t="s">
        <v>6</v>
      </c>
      <c r="I2" s="2" t="s">
        <v>5</v>
      </c>
      <c r="J2" s="2"/>
      <c r="K2" s="17"/>
    </row>
    <row r="3" spans="1:11" ht="37.5" customHeight="1">
      <c r="A3" s="20"/>
      <c r="B3" s="19"/>
      <c r="C3" s="21"/>
      <c r="D3" s="2" t="s">
        <v>0</v>
      </c>
      <c r="E3" s="2" t="s">
        <v>9</v>
      </c>
      <c r="F3" s="9" t="s">
        <v>12</v>
      </c>
      <c r="G3" s="10" t="s">
        <v>13</v>
      </c>
      <c r="H3" s="10" t="s">
        <v>15</v>
      </c>
      <c r="I3" s="10" t="s">
        <v>14</v>
      </c>
      <c r="J3" s="10" t="s">
        <v>10</v>
      </c>
      <c r="K3" s="2" t="s">
        <v>1</v>
      </c>
    </row>
    <row r="4" spans="1:11" ht="12.75">
      <c r="A4" s="5">
        <v>44573</v>
      </c>
      <c r="B4" s="8" t="s">
        <v>18</v>
      </c>
      <c r="C4" s="7" t="s">
        <v>11</v>
      </c>
      <c r="D4" s="2"/>
      <c r="E4" s="2"/>
      <c r="F4" s="2"/>
      <c r="G4" s="2">
        <v>-184.76</v>
      </c>
      <c r="H4" s="2"/>
      <c r="I4" s="2"/>
      <c r="J4" s="2"/>
      <c r="K4" s="2">
        <f>IF(C4="B",SUM(D4:J4),0)</f>
        <v>-184.76</v>
      </c>
    </row>
    <row r="5" spans="1:11" ht="12.75">
      <c r="A5" s="5">
        <v>44574</v>
      </c>
      <c r="B5" s="15" t="s">
        <v>19</v>
      </c>
      <c r="C5" s="7" t="s">
        <v>11</v>
      </c>
      <c r="D5" s="2">
        <v>-1330.4</v>
      </c>
      <c r="E5" s="2"/>
      <c r="F5" s="2"/>
      <c r="G5" s="2"/>
      <c r="H5" s="2"/>
      <c r="I5" s="2"/>
      <c r="J5" s="2"/>
      <c r="K5" s="2">
        <f>IF(C5="B",SUM(D5:J5),0)</f>
        <v>-1330.4</v>
      </c>
    </row>
    <row r="6" spans="1:11" ht="12.75" customHeight="1">
      <c r="A6" s="5">
        <v>44574</v>
      </c>
      <c r="B6" s="8" t="s">
        <v>20</v>
      </c>
      <c r="C6" s="11" t="s">
        <v>11</v>
      </c>
      <c r="D6" s="2"/>
      <c r="E6" s="2"/>
      <c r="F6" s="2">
        <v>-2907.03</v>
      </c>
      <c r="G6" s="2"/>
      <c r="H6" s="12"/>
      <c r="I6" s="2"/>
      <c r="J6" s="2"/>
      <c r="K6" s="12">
        <f>IF(C6="B",SUM(D6:J6),0)</f>
        <v>-2907.03</v>
      </c>
    </row>
    <row r="7" spans="1:11" s="14" customFormat="1" ht="12.75">
      <c r="A7" s="5">
        <v>44579</v>
      </c>
      <c r="B7" s="13" t="s">
        <v>22</v>
      </c>
      <c r="C7" s="11" t="s">
        <v>11</v>
      </c>
      <c r="D7" s="12"/>
      <c r="E7" s="12"/>
      <c r="F7" s="12"/>
      <c r="G7" s="12"/>
      <c r="I7" s="12">
        <v>-440.1</v>
      </c>
      <c r="J7" s="12"/>
      <c r="K7" s="12">
        <f>IF(C7="B",SUM(D7:J7),0)</f>
        <v>-440.1</v>
      </c>
    </row>
    <row r="8" spans="1:11" s="14" customFormat="1" ht="12.75">
      <c r="A8" s="5">
        <v>44580</v>
      </c>
      <c r="B8" s="13" t="s">
        <v>22</v>
      </c>
      <c r="C8" s="11" t="s">
        <v>11</v>
      </c>
      <c r="D8" s="12"/>
      <c r="E8" s="12"/>
      <c r="F8" s="12"/>
      <c r="G8" s="12"/>
      <c r="H8" s="12"/>
      <c r="I8" s="12">
        <v>-1567.76</v>
      </c>
      <c r="J8" s="12"/>
      <c r="K8" s="12">
        <f>IF(C8="B",SUM(D8:J8),0)</f>
        <v>-1567.76</v>
      </c>
    </row>
    <row r="9" spans="1:11" s="14" customFormat="1" ht="12.75">
      <c r="A9" s="5">
        <v>44586</v>
      </c>
      <c r="B9" s="13" t="s">
        <v>23</v>
      </c>
      <c r="C9" s="11" t="s">
        <v>11</v>
      </c>
      <c r="D9" s="12"/>
      <c r="E9" s="12"/>
      <c r="F9" s="12"/>
      <c r="G9" s="12">
        <v>-70.32</v>
      </c>
      <c r="H9" s="12"/>
      <c r="I9" s="12"/>
      <c r="J9" s="12"/>
      <c r="K9" s="12">
        <f>IF(C9="B",SUM(D9:J9),0)</f>
        <v>-70.32</v>
      </c>
    </row>
    <row r="10" spans="1:11" s="14" customFormat="1" ht="12.75">
      <c r="A10" s="5">
        <v>44592</v>
      </c>
      <c r="B10" s="15" t="s">
        <v>24</v>
      </c>
      <c r="C10" s="11" t="s">
        <v>11</v>
      </c>
      <c r="D10" s="12"/>
      <c r="E10" s="12"/>
      <c r="F10" s="12"/>
      <c r="G10" s="12"/>
      <c r="H10" s="12">
        <v>-74.11</v>
      </c>
      <c r="I10" s="12"/>
      <c r="J10" s="12"/>
      <c r="K10" s="12">
        <f>IF(C10="B",SUM(D10:J10),0)</f>
        <v>-74.11</v>
      </c>
    </row>
    <row r="11" spans="1:11" s="14" customFormat="1" ht="12.75">
      <c r="A11" s="5">
        <v>44592</v>
      </c>
      <c r="B11" s="16" t="s">
        <v>25</v>
      </c>
      <c r="C11" s="11" t="s">
        <v>11</v>
      </c>
      <c r="D11" s="12"/>
      <c r="E11" s="12"/>
      <c r="F11" s="12"/>
      <c r="G11" s="12"/>
      <c r="H11" s="12"/>
      <c r="I11" s="12"/>
      <c r="J11" s="12"/>
      <c r="K11" s="12">
        <f>IF(C11="B",SUM(D11:J11),0)</f>
        <v>0</v>
      </c>
    </row>
    <row r="12" spans="1:11" ht="12.75">
      <c r="A12" s="5">
        <v>44592</v>
      </c>
      <c r="B12" s="11" t="s">
        <v>26</v>
      </c>
      <c r="C12" s="7" t="s">
        <v>11</v>
      </c>
      <c r="D12" s="2"/>
      <c r="E12" s="2"/>
      <c r="F12" s="2"/>
      <c r="G12" s="2">
        <v>-340</v>
      </c>
      <c r="H12" s="2"/>
      <c r="I12" s="2"/>
      <c r="J12" s="2"/>
      <c r="K12" s="2">
        <f>IF(C12="B",SUM(D12:J12),0)</f>
        <v>-340</v>
      </c>
    </row>
    <row r="13" spans="1:11" ht="13.5" customHeight="1">
      <c r="A13" s="5">
        <v>44592</v>
      </c>
      <c r="B13" s="8" t="s">
        <v>27</v>
      </c>
      <c r="C13" s="7" t="s">
        <v>11</v>
      </c>
      <c r="D13" s="2"/>
      <c r="E13" s="2"/>
      <c r="F13" s="2"/>
      <c r="G13" s="2">
        <v>-29.77</v>
      </c>
      <c r="H13" s="2"/>
      <c r="I13" s="2"/>
      <c r="J13" s="2"/>
      <c r="K13" s="2">
        <f>IF(C13="B",SUM(D13:J13),0)</f>
        <v>-29.77</v>
      </c>
    </row>
    <row r="14" spans="1:11" ht="13.5" customHeight="1">
      <c r="A14" s="5">
        <v>44592</v>
      </c>
      <c r="B14" s="15" t="s">
        <v>28</v>
      </c>
      <c r="C14" s="7" t="s">
        <v>11</v>
      </c>
      <c r="D14" s="2"/>
      <c r="E14" s="2"/>
      <c r="F14" s="2"/>
      <c r="G14" s="2">
        <v>-76.23</v>
      </c>
      <c r="H14" s="2"/>
      <c r="I14" s="2"/>
      <c r="J14" s="2"/>
      <c r="K14" s="2">
        <f>IF(C14="B",SUM(D14:J14),0)</f>
        <v>-76.23</v>
      </c>
    </row>
    <row r="15" spans="1:11" s="14" customFormat="1" ht="12.75">
      <c r="A15" s="5">
        <v>44592</v>
      </c>
      <c r="B15" s="11" t="s">
        <v>29</v>
      </c>
      <c r="C15" s="11" t="s">
        <v>11</v>
      </c>
      <c r="D15" s="12"/>
      <c r="E15" s="12"/>
      <c r="F15" s="12"/>
      <c r="G15" s="12">
        <v>-289.96</v>
      </c>
      <c r="H15" s="12"/>
      <c r="I15" s="12"/>
      <c r="J15" s="12"/>
      <c r="K15" s="12">
        <f>IF(C15="B",SUM(D15:J15),0)</f>
        <v>-289.96</v>
      </c>
    </row>
    <row r="16" spans="1:11" ht="12.75">
      <c r="A16" s="5">
        <v>44592</v>
      </c>
      <c r="B16" s="15" t="s">
        <v>30</v>
      </c>
      <c r="C16" s="7" t="s">
        <v>11</v>
      </c>
      <c r="D16" s="2"/>
      <c r="E16" s="2"/>
      <c r="F16" s="2"/>
      <c r="G16" s="2"/>
      <c r="H16" s="2">
        <v>-1058.11</v>
      </c>
      <c r="I16" s="2"/>
      <c r="J16" s="2"/>
      <c r="K16" s="2">
        <f>IF(C16="B",SUM(D16:J16),0)</f>
        <v>-1058.11</v>
      </c>
    </row>
    <row r="17" spans="1:11" ht="12.75">
      <c r="A17" s="5">
        <v>44592</v>
      </c>
      <c r="B17" s="15" t="s">
        <v>31</v>
      </c>
      <c r="C17" s="7" t="s">
        <v>11</v>
      </c>
      <c r="D17" s="2"/>
      <c r="E17" s="2"/>
      <c r="F17" s="2"/>
      <c r="G17" s="2"/>
      <c r="H17" s="2">
        <v>-223.6</v>
      </c>
      <c r="I17" s="2"/>
      <c r="J17" s="2"/>
      <c r="K17" s="2">
        <f>IF(C17="B",SUM(D17:J17),0)</f>
        <v>-223.6</v>
      </c>
    </row>
    <row r="18" spans="1:11" ht="12.75">
      <c r="A18" s="5">
        <v>44592</v>
      </c>
      <c r="B18" s="11" t="s">
        <v>32</v>
      </c>
      <c r="C18" s="11" t="s">
        <v>11</v>
      </c>
      <c r="D18" s="12">
        <v>-1221.95</v>
      </c>
      <c r="E18" s="12"/>
      <c r="F18" s="12"/>
      <c r="G18" s="12"/>
      <c r="H18" s="12"/>
      <c r="I18" s="12"/>
      <c r="J18" s="12"/>
      <c r="K18" s="12">
        <f>IF(C18="B",SUM(D18:J18),0)</f>
        <v>-1221.95</v>
      </c>
    </row>
    <row r="19" spans="1:11" ht="14.25" customHeight="1">
      <c r="A19" s="5">
        <v>44592</v>
      </c>
      <c r="B19" s="8" t="s">
        <v>33</v>
      </c>
      <c r="C19" s="7" t="s">
        <v>11</v>
      </c>
      <c r="D19" s="2"/>
      <c r="E19" s="2"/>
      <c r="F19" s="2"/>
      <c r="G19" s="2">
        <v>-24.4</v>
      </c>
      <c r="H19" s="2"/>
      <c r="I19" s="2"/>
      <c r="J19" s="2"/>
      <c r="K19" s="2">
        <f>IF(C19="B",SUM(D19:J19),0)</f>
        <v>-24.4</v>
      </c>
    </row>
    <row r="20" spans="1:11" ht="12.75">
      <c r="A20" s="5">
        <v>44592</v>
      </c>
      <c r="B20" s="15" t="s">
        <v>34</v>
      </c>
      <c r="C20" s="7" t="s">
        <v>11</v>
      </c>
      <c r="D20" s="2"/>
      <c r="E20" s="2"/>
      <c r="F20" s="2"/>
      <c r="G20" s="2"/>
      <c r="H20" s="2">
        <v>-120</v>
      </c>
      <c r="I20" s="2"/>
      <c r="J20" s="2"/>
      <c r="K20" s="2">
        <f>IF(C20="B",SUM(D20:J20),0)</f>
        <v>-120</v>
      </c>
    </row>
    <row r="21" spans="1:11" ht="12.75">
      <c r="A21" s="5">
        <v>44592</v>
      </c>
      <c r="B21" s="8" t="s">
        <v>21</v>
      </c>
      <c r="C21" s="7" t="s">
        <v>11</v>
      </c>
      <c r="D21" s="2"/>
      <c r="E21" s="2"/>
      <c r="F21" s="2"/>
      <c r="G21" s="2"/>
      <c r="H21" s="2">
        <v>-265.73</v>
      </c>
      <c r="I21" s="2"/>
      <c r="J21" s="2"/>
      <c r="K21" s="2">
        <f>IF(C21="B",SUM(D21:J21),0)</f>
        <v>-265.73</v>
      </c>
    </row>
    <row r="22" spans="1:11" ht="12.75">
      <c r="A22" s="5">
        <v>44592</v>
      </c>
      <c r="B22" s="8" t="s">
        <v>16</v>
      </c>
      <c r="C22" s="7" t="s">
        <v>11</v>
      </c>
      <c r="D22" s="2"/>
      <c r="E22" s="2"/>
      <c r="F22" s="2"/>
      <c r="G22" s="2"/>
      <c r="H22" s="2"/>
      <c r="I22" s="2">
        <v>-33.53</v>
      </c>
      <c r="J22" s="2"/>
      <c r="K22" s="2">
        <f>IF(C22="B",SUM(D22:J22),0)</f>
        <v>-33.53</v>
      </c>
    </row>
    <row r="23" spans="1:11" ht="12.75">
      <c r="A23" s="5"/>
      <c r="B23" s="6"/>
      <c r="C23" s="6"/>
      <c r="D23" s="2">
        <f aca="true" t="shared" si="0" ref="D23:K23">SUM(D4:D22)</f>
        <v>-2552.3500000000004</v>
      </c>
      <c r="E23" s="2">
        <f t="shared" si="0"/>
        <v>0</v>
      </c>
      <c r="F23" s="2">
        <f t="shared" si="0"/>
        <v>-2907.03</v>
      </c>
      <c r="G23" s="2">
        <f t="shared" si="0"/>
        <v>-1015.4399999999999</v>
      </c>
      <c r="H23" s="2">
        <f t="shared" si="0"/>
        <v>-1741.5499999999997</v>
      </c>
      <c r="I23" s="2">
        <f t="shared" si="0"/>
        <v>-2041.39</v>
      </c>
      <c r="J23" s="2">
        <f t="shared" si="0"/>
        <v>0</v>
      </c>
      <c r="K23" s="2">
        <f t="shared" si="0"/>
        <v>-10257.760000000002</v>
      </c>
    </row>
  </sheetData>
  <sheetProtection/>
  <mergeCells count="3">
    <mergeCell ref="B2:B3"/>
    <mergeCell ref="A2:A3"/>
    <mergeCell ref="C2:C3"/>
  </mergeCells>
  <printOptions/>
  <pageMargins left="0.25" right="0.25" top="0.75" bottom="0.75" header="0.3" footer="0.3"/>
  <pageSetup fitToWidth="0" fitToHeight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2020-11-09T12:16:02Z</cp:lastPrinted>
  <dcterms:created xsi:type="dcterms:W3CDTF">2008-10-22T08:36:37Z</dcterms:created>
  <dcterms:modified xsi:type="dcterms:W3CDTF">2022-10-28T14:52:52Z</dcterms:modified>
  <cp:category/>
  <cp:version/>
  <cp:contentType/>
  <cp:contentStatus/>
</cp:coreProperties>
</file>